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<sst xmlns="http://schemas.openxmlformats.org/spreadsheetml/2006/main" count="78" uniqueCount="39">
  <si>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潍坊高新康复医院地面硬化改造预算</t>
  </si>
  <si>
    <r>
      <rPr>
        <sz val="9"/>
        <rFont val="MingLiU"/>
        <charset val="134"/>
      </rPr>
      <t>序号</t>
    </r>
  </si>
  <si>
    <t>项目名称</t>
  </si>
  <si>
    <t>做法</t>
  </si>
  <si>
    <r>
      <rPr>
        <sz val="9"/>
        <rFont val="MingLiU"/>
        <charset val="134"/>
      </rPr>
      <t>单位</t>
    </r>
  </si>
  <si>
    <r>
      <rPr>
        <sz val="9"/>
        <rFont val="MingLiU"/>
        <charset val="134"/>
      </rPr>
      <t>数量</t>
    </r>
  </si>
  <si>
    <t>单价</t>
  </si>
  <si>
    <t>合价（元）</t>
  </si>
  <si>
    <r>
      <rPr>
        <sz val="9"/>
        <rFont val="MingLiU"/>
        <charset val="134"/>
      </rPr>
      <t>备注</t>
    </r>
  </si>
  <si>
    <t>绿化带清除</t>
  </si>
  <si>
    <t>1、地面草皮、绿植、素土清理；                2、原地面灌木清除，乔木挪移；                         3、原部分路牙石拆除；                                             4、垃圾清运至甲方指定地点</t>
  </si>
  <si>
    <t>平方</t>
  </si>
  <si>
    <t>地面混凝土施工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</si>
  <si>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、用</t>
    </r>
    <r>
      <rPr>
        <sz val="9"/>
        <rFont val="Arial"/>
        <charset val="134"/>
      </rPr>
      <t>10</t>
    </r>
    <r>
      <rPr>
        <sz val="9"/>
        <rFont val="宋体"/>
        <charset val="134"/>
      </rPr>
      <t>公分厚的</t>
    </r>
    <r>
      <rPr>
        <sz val="9"/>
        <rFont val="Arial"/>
        <charset val="134"/>
      </rPr>
      <t>3</t>
    </r>
    <r>
      <rPr>
        <sz val="9"/>
        <rFont val="宋体"/>
        <charset val="134"/>
      </rPr>
      <t>：</t>
    </r>
    <r>
      <rPr>
        <sz val="9"/>
        <rFont val="Arial"/>
        <charset val="134"/>
      </rPr>
      <t>7</t>
    </r>
    <r>
      <rPr>
        <sz val="9"/>
        <rFont val="宋体"/>
        <charset val="134"/>
      </rPr>
      <t>灰土夯实；</t>
    </r>
    <r>
      <rPr>
        <sz val="9"/>
        <rFont val="Arial"/>
        <charset val="134"/>
      </rPr>
      <t xml:space="preserve">                                                                                                2</t>
    </r>
    <r>
      <rPr>
        <sz val="9"/>
        <rFont val="宋体"/>
        <charset val="134"/>
      </rPr>
      <t>、用</t>
    </r>
    <r>
      <rPr>
        <sz val="9"/>
        <rFont val="Arial"/>
        <charset val="134"/>
      </rPr>
      <t>10</t>
    </r>
    <r>
      <rPr>
        <sz val="9"/>
        <rFont val="宋体"/>
        <charset val="134"/>
      </rPr>
      <t>公分厚</t>
    </r>
    <r>
      <rPr>
        <sz val="9"/>
        <rFont val="Arial"/>
        <charset val="134"/>
      </rPr>
      <t>C25</t>
    </r>
    <r>
      <rPr>
        <sz val="9"/>
        <rFont val="宋体"/>
        <charset val="134"/>
      </rPr>
      <t>混凝土铺设，表面提浆出光；</t>
    </r>
  </si>
  <si>
    <t>平方米</t>
  </si>
  <si>
    <t>栽种北海道黄杨</t>
  </si>
  <si>
    <t>将原绿化带中北海道挪到指定区域用于遮挡垃圾桶</t>
  </si>
  <si>
    <t>米</t>
  </si>
  <si>
    <t>路牙石铺设</t>
  </si>
  <si>
    <t>1、新做混凝土地面周边用路牙石铺设；                    2、与原路牙石高度一致。</t>
  </si>
  <si>
    <t>安装下水篦子</t>
  </si>
  <si>
    <t xml:space="preserve">1、尺寸宽度200公分、长50公分；                            2、铸铁材料；                                      3、按照实际需要，地面开污水管沟，铺设相应尺寸和坡度的水泥板并抹灰处理；                        4、雨篦子铺设完成要与地面高度一致；                  </t>
  </si>
  <si>
    <t>排污管敷设</t>
  </si>
  <si>
    <t>垃圾桶存放清洗区的下水篦子与附近下水道口连通，采用10CM以上下水管。</t>
  </si>
  <si>
    <t>景观墙拆除+垃圾清理</t>
  </si>
  <si>
    <t>1、位于施工区域内的一处景观墙约20米拆除。        2、垃圾清运至甲方指定地点</t>
  </si>
  <si>
    <t>项</t>
  </si>
  <si>
    <t>更换雨篦子</t>
  </si>
  <si>
    <t>1、尺寸为直径600mm;                                    2、材料为树脂材料，具有一定的承压力</t>
  </si>
  <si>
    <t>个</t>
  </si>
  <si>
    <t>路边砖铺设</t>
  </si>
  <si>
    <t xml:space="preserve">1、新做混凝土地面周边用红砖收边；                       2、满足甲方现场使用要求                </t>
  </si>
  <si>
    <t>合    计（含税）</t>
  </si>
  <si>
    <t>潍坊高新康复医院地面硬化改造报价单</t>
  </si>
  <si>
    <t>具体做法</t>
  </si>
  <si>
    <t>报价单位(章)：</t>
  </si>
  <si>
    <t>联系人：</t>
  </si>
  <si>
    <t>电话：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</si>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</sst>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9">
    <font>
      <sz val="10"/>
      <name val="Arial"/>
      <charset val="134"/>
    </font>
    <font>
      <sz val="19"/>
      <name val="宋体"/>
      <charset val="134"/>
    </font>
    <font>
      <sz val="48"/>
      <name val="Arial"/>
      <charset val="134"/>
    </font>
    <font>
      <sz val="9"/>
      <name val="MingLiU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Arial"/>
      <charset val="134"/>
    </font>
    <font>
      <sz val="9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 indent="1"/>
    </xf>
    <xf numFmtId="177" fontId="8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1" sqref="$A1:$XFD1048576"/>
    </sheetView>
  </sheetViews>
  <sheetFormatPr defaultColWidth="10" defaultRowHeight="12.75" outlineLevelCol="7"/>
  <cols>
    <col min="1" max="1" width="4.44761904761905" style="1" customWidth="1"/>
    <col min="2" max="2" width="13.1428571428571" style="1" customWidth="1"/>
    <col min="3" max="3" width="37.2190476190476" style="1" customWidth="1"/>
    <col min="4" max="4" width="6.42857142857143" style="1" customWidth="1"/>
    <col min="5" max="5" width="7" style="1" customWidth="1"/>
    <col min="6" max="6" width="7.14285714285714" style="1" customWidth="1"/>
    <col min="7" max="7" width="11.5714285714286" style="1" customWidth="1"/>
    <col min="8" max="8" width="10" style="1" customWidth="1"/>
    <col min="9" max="16384" width="10" style="1"/>
  </cols>
  <sheetData>
    <row r="1" ht="3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5" t="s">
        <v>7</v>
      </c>
      <c r="H2" s="6" t="s">
        <v>8</v>
      </c>
    </row>
    <row r="3" spans="1:8">
      <c r="A3" s="4"/>
      <c r="B3" s="6"/>
      <c r="C3" s="6"/>
      <c r="D3" s="6"/>
      <c r="E3" s="6"/>
      <c r="F3" s="21"/>
      <c r="G3" s="6"/>
      <c r="H3" s="6"/>
    </row>
    <row r="4" ht="55" customHeight="1" spans="1:8">
      <c r="A4" s="6">
        <v>1</v>
      </c>
      <c r="B4" s="8" t="s">
        <v>9</v>
      </c>
      <c r="C4" s="8" t="s">
        <v>10</v>
      </c>
      <c r="D4" s="5" t="s">
        <v>11</v>
      </c>
      <c r="E4" s="9">
        <v>193</v>
      </c>
      <c r="F4" s="9">
        <v>30</v>
      </c>
      <c r="G4" s="9">
        <f t="shared" ref="G4:G12" si="0">E4*F4</f>
        <v>5790</v>
      </c>
      <c r="H4" s="10"/>
    </row>
    <row r="5" ht="45" customHeight="1" spans="1:8">
      <c r="A5" s="11">
        <v>2</v>
      </c>
      <c r="B5" s="8" t="s">
        <v>12</v>
      </c>
      <c r="C5" s="12" t="s">
        <v>13</v>
      </c>
      <c r="D5" s="5" t="s">
        <v>14</v>
      </c>
      <c r="E5" s="9">
        <v>193</v>
      </c>
      <c r="F5" s="9">
        <v>90</v>
      </c>
      <c r="G5" s="9">
        <f t="shared" si="0"/>
        <v>17370</v>
      </c>
      <c r="H5" s="10"/>
    </row>
    <row r="6" ht="36" customHeight="1" spans="1:8">
      <c r="A6" s="11">
        <v>3</v>
      </c>
      <c r="B6" s="8" t="s">
        <v>15</v>
      </c>
      <c r="C6" s="13" t="s">
        <v>16</v>
      </c>
      <c r="D6" s="11" t="s">
        <v>17</v>
      </c>
      <c r="E6" s="14">
        <v>10</v>
      </c>
      <c r="F6" s="14">
        <v>50</v>
      </c>
      <c r="G6" s="9">
        <f t="shared" si="0"/>
        <v>500</v>
      </c>
      <c r="H6" s="8"/>
    </row>
    <row r="7" ht="40" customHeight="1" spans="1:8">
      <c r="A7" s="6">
        <v>4</v>
      </c>
      <c r="B7" s="8" t="s">
        <v>18</v>
      </c>
      <c r="C7" s="13" t="s">
        <v>19</v>
      </c>
      <c r="D7" s="11" t="s">
        <v>17</v>
      </c>
      <c r="E7" s="14">
        <v>32.6</v>
      </c>
      <c r="F7" s="14">
        <v>20</v>
      </c>
      <c r="G7" s="9">
        <f t="shared" si="0"/>
        <v>652</v>
      </c>
      <c r="H7" s="8"/>
    </row>
    <row r="8" ht="69" customHeight="1" spans="1:8">
      <c r="A8" s="11">
        <v>5</v>
      </c>
      <c r="B8" s="15" t="s">
        <v>20</v>
      </c>
      <c r="C8" s="15" t="s">
        <v>21</v>
      </c>
      <c r="D8" s="16" t="s">
        <v>17</v>
      </c>
      <c r="E8" s="14">
        <v>6</v>
      </c>
      <c r="F8" s="14">
        <v>160</v>
      </c>
      <c r="G8" s="9">
        <f t="shared" si="0"/>
        <v>960</v>
      </c>
      <c r="H8" s="17"/>
    </row>
    <row r="9" ht="34" customHeight="1" spans="1:8">
      <c r="A9" s="11">
        <v>6</v>
      </c>
      <c r="B9" s="15" t="s">
        <v>22</v>
      </c>
      <c r="C9" s="15" t="s">
        <v>23</v>
      </c>
      <c r="D9" s="16" t="s">
        <v>17</v>
      </c>
      <c r="E9" s="14">
        <v>6</v>
      </c>
      <c r="F9" s="14">
        <v>30</v>
      </c>
      <c r="G9" s="9">
        <f t="shared" si="0"/>
        <v>180</v>
      </c>
      <c r="H9" s="17"/>
    </row>
    <row r="10" ht="39" customHeight="1" spans="1:8">
      <c r="A10" s="6">
        <v>7</v>
      </c>
      <c r="B10" s="15" t="s">
        <v>24</v>
      </c>
      <c r="C10" s="15" t="s">
        <v>25</v>
      </c>
      <c r="D10" s="16" t="s">
        <v>26</v>
      </c>
      <c r="E10" s="14">
        <v>1</v>
      </c>
      <c r="F10" s="14">
        <v>1200</v>
      </c>
      <c r="G10" s="9">
        <f t="shared" si="0"/>
        <v>1200</v>
      </c>
      <c r="H10" s="17"/>
    </row>
    <row r="11" ht="34" customHeight="1" spans="1:8">
      <c r="A11" s="11">
        <v>8</v>
      </c>
      <c r="B11" s="15" t="s">
        <v>27</v>
      </c>
      <c r="C11" s="15" t="s">
        <v>28</v>
      </c>
      <c r="D11" s="16" t="s">
        <v>29</v>
      </c>
      <c r="E11" s="14">
        <v>2</v>
      </c>
      <c r="F11" s="14">
        <v>120</v>
      </c>
      <c r="G11" s="9">
        <f t="shared" si="0"/>
        <v>240</v>
      </c>
      <c r="H11" s="17"/>
    </row>
    <row r="12" ht="40" customHeight="1" spans="1:8">
      <c r="A12" s="11">
        <v>9</v>
      </c>
      <c r="B12" s="15" t="s">
        <v>30</v>
      </c>
      <c r="C12" s="15" t="s">
        <v>31</v>
      </c>
      <c r="D12" s="16" t="s">
        <v>17</v>
      </c>
      <c r="E12" s="14">
        <v>48</v>
      </c>
      <c r="F12" s="14">
        <v>15</v>
      </c>
      <c r="G12" s="9">
        <f t="shared" si="0"/>
        <v>720</v>
      </c>
      <c r="H12" s="17"/>
    </row>
    <row r="13" ht="24" customHeight="1" spans="1:8">
      <c r="A13" s="16" t="s">
        <v>32</v>
      </c>
      <c r="B13" s="16"/>
      <c r="C13" s="16"/>
      <c r="D13" s="16"/>
      <c r="E13" s="16"/>
      <c r="F13" s="16"/>
      <c r="G13" s="18">
        <f>SUM(G4:G12)</f>
        <v>27612</v>
      </c>
      <c r="H13" s="17"/>
    </row>
    <row r="15" spans="1:1">
      <c r="A15" s="19"/>
    </row>
  </sheetData>
  <mergeCells count="10">
    <mergeCell ref="A1:H1"/>
    <mergeCell ref="A13:E13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M7" sqref="M7"/>
    </sheetView>
  </sheetViews>
  <sheetFormatPr defaultColWidth="10" defaultRowHeight="12.75" outlineLevelCol="7"/>
  <cols>
    <col min="1" max="1" width="4.44761904761905" style="1" customWidth="1"/>
    <col min="2" max="2" width="13.1428571428571" style="1" customWidth="1"/>
    <col min="3" max="3" width="37.2190476190476" style="1" customWidth="1"/>
    <col min="4" max="4" width="6.42857142857143" style="1" customWidth="1"/>
    <col min="5" max="5" width="7" style="1" customWidth="1"/>
    <col min="6" max="6" width="7.14285714285714" style="1" customWidth="1"/>
    <col min="7" max="7" width="11.5714285714286" style="1" customWidth="1"/>
    <col min="8" max="8" width="10" style="1" customWidth="1"/>
    <col min="9" max="16384" width="10" style="1"/>
  </cols>
  <sheetData>
    <row r="1" s="1" customFormat="1" ht="35" customHeight="1" spans="1:8">
      <c r="A1" s="2" t="s">
        <v>33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5" t="s">
        <v>2</v>
      </c>
      <c r="C2" s="5" t="s">
        <v>34</v>
      </c>
      <c r="D2" s="6" t="s">
        <v>4</v>
      </c>
      <c r="E2" s="6" t="s">
        <v>5</v>
      </c>
      <c r="F2" s="7" t="s">
        <v>6</v>
      </c>
      <c r="G2" s="5" t="s">
        <v>7</v>
      </c>
      <c r="H2" s="6" t="s">
        <v>8</v>
      </c>
    </row>
    <row r="3" s="1" customFormat="1" ht="55" customHeight="1" spans="1:8">
      <c r="A3" s="6">
        <v>1</v>
      </c>
      <c r="B3" s="8" t="s">
        <v>9</v>
      </c>
      <c r="C3" s="8" t="s">
        <v>10</v>
      </c>
      <c r="D3" s="5" t="s">
        <v>11</v>
      </c>
      <c r="E3" s="9">
        <v>193</v>
      </c>
      <c r="F3" s="9"/>
      <c r="G3" s="9">
        <f t="shared" ref="G3:G11" si="0">E3*F3</f>
        <v>0</v>
      </c>
      <c r="H3" s="10"/>
    </row>
    <row r="4" s="1" customFormat="1" ht="45" customHeight="1" spans="1:8">
      <c r="A4" s="11">
        <v>2</v>
      </c>
      <c r="B4" s="8" t="s">
        <v>12</v>
      </c>
      <c r="C4" s="12" t="s">
        <v>13</v>
      </c>
      <c r="D4" s="5" t="s">
        <v>14</v>
      </c>
      <c r="E4" s="9">
        <v>193</v>
      </c>
      <c r="F4" s="9"/>
      <c r="G4" s="9">
        <f t="shared" si="0"/>
        <v>0</v>
      </c>
      <c r="H4" s="10"/>
    </row>
    <row r="5" s="1" customFormat="1" ht="36" customHeight="1" spans="1:8">
      <c r="A5" s="11">
        <v>3</v>
      </c>
      <c r="B5" s="8" t="s">
        <v>15</v>
      </c>
      <c r="C5" s="13" t="s">
        <v>16</v>
      </c>
      <c r="D5" s="11" t="s">
        <v>17</v>
      </c>
      <c r="E5" s="14">
        <v>10</v>
      </c>
      <c r="F5" s="14"/>
      <c r="G5" s="9">
        <f t="shared" si="0"/>
        <v>0</v>
      </c>
      <c r="H5" s="8"/>
    </row>
    <row r="6" s="1" customFormat="1" ht="40" customHeight="1" spans="1:8">
      <c r="A6" s="6">
        <v>4</v>
      </c>
      <c r="B6" s="8" t="s">
        <v>18</v>
      </c>
      <c r="C6" s="13" t="s">
        <v>19</v>
      </c>
      <c r="D6" s="11" t="s">
        <v>17</v>
      </c>
      <c r="E6" s="14">
        <v>32.6</v>
      </c>
      <c r="F6" s="14"/>
      <c r="G6" s="9">
        <f t="shared" si="0"/>
        <v>0</v>
      </c>
      <c r="H6" s="8"/>
    </row>
    <row r="7" s="1" customFormat="1" ht="69" customHeight="1" spans="1:8">
      <c r="A7" s="11">
        <v>5</v>
      </c>
      <c r="B7" s="15" t="s">
        <v>20</v>
      </c>
      <c r="C7" s="15" t="s">
        <v>21</v>
      </c>
      <c r="D7" s="16" t="s">
        <v>17</v>
      </c>
      <c r="E7" s="14">
        <v>6</v>
      </c>
      <c r="F7" s="14"/>
      <c r="G7" s="9">
        <f t="shared" si="0"/>
        <v>0</v>
      </c>
      <c r="H7" s="17"/>
    </row>
    <row r="8" s="1" customFormat="1" ht="34" customHeight="1" spans="1:8">
      <c r="A8" s="11">
        <v>6</v>
      </c>
      <c r="B8" s="15" t="s">
        <v>22</v>
      </c>
      <c r="C8" s="15" t="s">
        <v>23</v>
      </c>
      <c r="D8" s="16" t="s">
        <v>17</v>
      </c>
      <c r="E8" s="14">
        <v>6</v>
      </c>
      <c r="F8" s="14"/>
      <c r="G8" s="9">
        <f t="shared" si="0"/>
        <v>0</v>
      </c>
      <c r="H8" s="17"/>
    </row>
    <row r="9" s="1" customFormat="1" ht="39" customHeight="1" spans="1:8">
      <c r="A9" s="6">
        <v>7</v>
      </c>
      <c r="B9" s="15" t="s">
        <v>24</v>
      </c>
      <c r="C9" s="15" t="s">
        <v>25</v>
      </c>
      <c r="D9" s="16" t="s">
        <v>26</v>
      </c>
      <c r="E9" s="14">
        <v>1</v>
      </c>
      <c r="F9" s="14"/>
      <c r="G9" s="9">
        <f t="shared" si="0"/>
        <v>0</v>
      </c>
      <c r="H9" s="17"/>
    </row>
    <row r="10" s="1" customFormat="1" ht="34" customHeight="1" spans="1:8">
      <c r="A10" s="11">
        <v>8</v>
      </c>
      <c r="B10" s="15" t="s">
        <v>27</v>
      </c>
      <c r="C10" s="15" t="s">
        <v>28</v>
      </c>
      <c r="D10" s="16" t="s">
        <v>29</v>
      </c>
      <c r="E10" s="14">
        <v>2</v>
      </c>
      <c r="F10" s="14"/>
      <c r="G10" s="9">
        <f t="shared" si="0"/>
        <v>0</v>
      </c>
      <c r="H10" s="17"/>
    </row>
    <row r="11" s="1" customFormat="1" ht="40" customHeight="1" spans="1:8">
      <c r="A11" s="11">
        <v>9</v>
      </c>
      <c r="B11" s="15" t="s">
        <v>30</v>
      </c>
      <c r="C11" s="15" t="s">
        <v>31</v>
      </c>
      <c r="D11" s="16" t="s">
        <v>17</v>
      </c>
      <c r="E11" s="14">
        <v>48</v>
      </c>
      <c r="F11" s="14"/>
      <c r="G11" s="9">
        <f t="shared" si="0"/>
        <v>0</v>
      </c>
      <c r="H11" s="17"/>
    </row>
    <row r="12" s="1" customFormat="1" ht="24" customHeight="1" spans="1:8">
      <c r="A12" s="16" t="s">
        <v>32</v>
      </c>
      <c r="B12" s="16"/>
      <c r="C12" s="16"/>
      <c r="D12" s="16"/>
      <c r="E12" s="16"/>
      <c r="F12" s="16"/>
      <c r="G12" s="18">
        <f>SUM(G3:G11)</f>
        <v>0</v>
      </c>
      <c r="H12" s="17"/>
    </row>
    <row r="13" s="1" customFormat="1" ht="24" customHeight="1"/>
    <row r="14" s="1" customFormat="1" ht="26" customHeight="1" spans="1:2">
      <c r="A14" s="19"/>
      <c r="B14" s="20" t="s">
        <v>35</v>
      </c>
    </row>
    <row r="15" ht="26" customHeight="1" spans="2:2">
      <c r="B15" s="20" t="s">
        <v>36</v>
      </c>
    </row>
    <row r="16" ht="26" customHeight="1" spans="2:2">
      <c r="B16" s="20" t="s">
        <v>37</v>
      </c>
    </row>
    <row r="17" ht="26" customHeight="1" spans="2:2">
      <c r="B17" s="20" t="s">
        <v>38</v>
      </c>
    </row>
  </sheetData>
  <mergeCells count="2">
    <mergeCell ref="A1:H1"/>
    <mergeCell ref="A12:E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KM_C454e-20201214013939</dc:title>
  <cp:lastModifiedBy>周蓬勃</cp:lastModifiedBy>
  <dcterms:created xsi:type="dcterms:W3CDTF">2023-08-13T03:48:00Z</dcterms:created>
  <dcterms:modified xsi:type="dcterms:W3CDTF">2024-05-27T00:49:06Z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A97BAAD8D54B4D1AB6CD0242D29E4123_13</vt:lpwstr>
  </property>
  <property fmtid="{D5CDD505-2E9C-101B-9397-08002B2CF9AE}" pid="3" name="KSOProductBuildVer">
    <vt:lpwstr>2052-12.1.0.16929</vt:lpwstr>
  </property>
</Properties>
</file>